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192.168.1.168\exg\Care\樂善行\2023活動\2023.10.29 樂善盃\報名表\"/>
    </mc:Choice>
  </mc:AlternateContent>
  <xr:revisionPtr revIDLastSave="0" documentId="13_ncr:1_{432EB1D9-9EBC-4773-9547-41DD2EA3BA25}" xr6:coauthVersionLast="47" xr6:coauthVersionMax="47" xr10:uidLastSave="{00000000-0000-0000-0000-000000000000}"/>
  <bookViews>
    <workbookView xWindow="-120" yWindow="-120" windowWidth="29040" windowHeight="15840" xr2:uid="{00000000-000D-0000-FFFF-FFFF00000000}"/>
  </bookViews>
  <sheets>
    <sheet name="工作表1" sheetId="1" r:id="rId1"/>
    <sheet name="工作表2" sheetId="2" r:id="rId2"/>
    <sheet name="工作表3" sheetId="3" r:id="rId3"/>
  </sheets>
  <definedNames>
    <definedName name="_xlnm._FilterDatabase" localSheetId="0" hidden="1">工作表1!$A$10:$G$34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3" i="1" l="1"/>
  <c r="B42" i="1"/>
  <c r="B41" i="1"/>
  <c r="G7" i="1"/>
  <c r="G6" i="1"/>
  <c r="G5" i="1"/>
  <c r="G4" i="1"/>
  <c r="G3" i="1"/>
  <c r="G2" i="1"/>
  <c r="G8" i="1" l="1"/>
  <c r="G33" i="1"/>
</calcChain>
</file>

<file path=xl/sharedStrings.xml><?xml version="1.0" encoding="utf-8"?>
<sst xmlns="http://schemas.openxmlformats.org/spreadsheetml/2006/main" count="98" uniqueCount="89">
  <si>
    <t>序號</t>
  </si>
  <si>
    <t>姓名</t>
  </si>
  <si>
    <t>聯絡電話</t>
  </si>
  <si>
    <t>聯絡人：</t>
  </si>
  <si>
    <t>聯絡電話：</t>
  </si>
  <si>
    <t>團體名稱：</t>
  </si>
  <si>
    <t>XS</t>
  </si>
  <si>
    <t>S</t>
  </si>
  <si>
    <t>M</t>
  </si>
  <si>
    <t>L</t>
  </si>
  <si>
    <t>XL</t>
  </si>
  <si>
    <t>送貨地址：</t>
  </si>
  <si>
    <t>參賽組別</t>
    <phoneticPr fontId="3" type="noConversion"/>
  </si>
  <si>
    <t>15-30</t>
    <phoneticPr fontId="3" type="noConversion"/>
  </si>
  <si>
    <t>31-43</t>
    <phoneticPr fontId="3" type="noConversion"/>
  </si>
  <si>
    <t>44-49</t>
    <phoneticPr fontId="3" type="noConversion"/>
  </si>
  <si>
    <t>50-55</t>
    <phoneticPr fontId="3" type="noConversion"/>
  </si>
  <si>
    <t>56-70</t>
    <phoneticPr fontId="3" type="noConversion"/>
  </si>
  <si>
    <t>15-42</t>
    <phoneticPr fontId="3" type="noConversion"/>
  </si>
  <si>
    <t>43-70</t>
    <phoneticPr fontId="3" type="noConversion"/>
  </si>
  <si>
    <t>TOTAL</t>
    <phoneticPr fontId="3" type="noConversion"/>
  </si>
  <si>
    <t>衣碼統計</t>
    <phoneticPr fontId="3" type="noConversion"/>
  </si>
  <si>
    <t>XS</t>
    <phoneticPr fontId="3" type="noConversion"/>
  </si>
  <si>
    <t>S</t>
    <phoneticPr fontId="3" type="noConversion"/>
  </si>
  <si>
    <t>M</t>
    <phoneticPr fontId="3" type="noConversion"/>
  </si>
  <si>
    <t>L</t>
    <phoneticPr fontId="3" type="noConversion"/>
  </si>
  <si>
    <t>XL</t>
    <phoneticPr fontId="3" type="noConversion"/>
  </si>
  <si>
    <t>簽名及蓋印：</t>
    <phoneticPr fontId="3" type="noConversion"/>
  </si>
  <si>
    <t>Year of Birth</t>
  </si>
  <si>
    <t>Age</t>
  </si>
  <si>
    <t>15-30</t>
  </si>
  <si>
    <t>XXL</t>
    <phoneticPr fontId="3" type="noConversion"/>
  </si>
  <si>
    <t>行山</t>
    <phoneticPr fontId="3" type="noConversion"/>
  </si>
  <si>
    <t>1-70</t>
    <phoneticPr fontId="3" type="noConversion"/>
  </si>
  <si>
    <t>5.5公里男子A組</t>
  </si>
  <si>
    <t>5.5公里男子B組</t>
  </si>
  <si>
    <t>5.5公里女子A組</t>
  </si>
  <si>
    <t>5.5公里女子B組</t>
  </si>
  <si>
    <t>13公里男子A組</t>
  </si>
  <si>
    <t>13公里男子B組</t>
  </si>
  <si>
    <t>13公里男子C組</t>
  </si>
  <si>
    <t>13公里男子D組</t>
  </si>
  <si>
    <t>13公里男子E組</t>
  </si>
  <si>
    <t>13公里女子F組</t>
  </si>
  <si>
    <t>13公里女子G組</t>
  </si>
  <si>
    <t>31-70</t>
    <phoneticPr fontId="3" type="noConversion"/>
  </si>
  <si>
    <t>1993–2008年出生</t>
    <phoneticPr fontId="3" type="noConversion"/>
  </si>
  <si>
    <t>1953/10/30–1992年出生</t>
    <phoneticPr fontId="3" type="noConversion"/>
  </si>
  <si>
    <t>T-恤平量尺碼參考表</t>
    <phoneticPr fontId="3" type="noConversion"/>
  </si>
  <si>
    <t>XXL</t>
    <phoneticPr fontId="3" type="noConversion"/>
  </si>
  <si>
    <t>42cm</t>
  </si>
  <si>
    <t>59cm</t>
  </si>
  <si>
    <t>45cm</t>
  </si>
  <si>
    <t>63.5cm</t>
  </si>
  <si>
    <t>48.5cm</t>
  </si>
  <si>
    <t>67.5cm</t>
  </si>
  <si>
    <t>51cm</t>
  </si>
  <si>
    <t>69cm</t>
  </si>
  <si>
    <t>54cm</t>
  </si>
  <si>
    <t>70cm</t>
  </si>
  <si>
    <t>56cm</t>
    <phoneticPr fontId="3" type="noConversion"/>
  </si>
  <si>
    <t>72cm</t>
    <phoneticPr fontId="3" type="noConversion"/>
  </si>
  <si>
    <t>胸寬 Chest Width</t>
    <phoneticPr fontId="3" type="noConversion"/>
  </si>
  <si>
    <t>衣長 Shirt Length</t>
    <phoneticPr fontId="3" type="noConversion"/>
  </si>
  <si>
    <t>接駁車</t>
    <phoneticPr fontId="3" type="noConversion"/>
  </si>
  <si>
    <t>關閘</t>
    <phoneticPr fontId="3" type="noConversion"/>
  </si>
  <si>
    <t>站點</t>
    <phoneticPr fontId="3" type="noConversion"/>
  </si>
  <si>
    <t>集合位置</t>
    <phoneticPr fontId="3" type="noConversion"/>
  </si>
  <si>
    <t>車輛出發時間</t>
    <phoneticPr fontId="3" type="noConversion"/>
  </si>
  <si>
    <t>外港碼頭</t>
    <phoneticPr fontId="3" type="noConversion"/>
  </si>
  <si>
    <t>7:45於關閘入境門口</t>
    <phoneticPr fontId="3" type="noConversion"/>
  </si>
  <si>
    <t>氹仔奧林匹克運動場</t>
    <phoneticPr fontId="3" type="noConversion"/>
  </si>
  <si>
    <t>8:15於運動場道近旗杆位置</t>
    <phoneticPr fontId="3" type="noConversion"/>
  </si>
  <si>
    <t>7:45於外港碼頭地下入境層</t>
    <phoneticPr fontId="3" type="noConversion"/>
  </si>
  <si>
    <t>註: 敬請提早15分鐘集合，由工作人員帶領至上車位置</t>
    <phoneticPr fontId="3" type="noConversion"/>
  </si>
  <si>
    <t>聲明：參賽者已詳細閱讀及清楚明白所有資料，確認及同意參賽者本人是自願參加“第18屆「澳門樂善盃」慈善行山長跑賽”(“活動”)和願意承擔自身的風險及責任，並將遵守“澳門樂善行”(“主辦單位”)所定之規則及任何活動安排。報名費一經遞交，即視為同意本章程及所有規則。
根據前述事項，本人之繼承人、遺囑執行人及管理人謹此豁免澳門樂善行、所有聯合贊助商、支持是項運動之團體及任何有關之團體對本人因參加是項行山跑步籌款而由任何原因，包括疏忽所引致之疾病、死亡、個人損失及經濟損失之任何法律責任，以及放棄任何有關之權利、索償及追究行動。
參賽者亦在此聲明本人身體狀況良好及有足夠訓練完成賽事。
參賽者若將所屬個人之比賽號碼布轉予他人，或重複報名參加其他項目，願意接受大會取消參賽資格及沒收報名費之決定。
此外，本人亦授權予澳門主辦者及其代理商選用有關此項賽事之相片、錄影帶及賽事紀錄作任何合法用途。</t>
    <phoneticPr fontId="3" type="noConversion"/>
  </si>
  <si>
    <t xml:space="preserve">Declaration: Participants hereby accept and abide by the rules and regulations of the race. Participants declare his/ her health condition is adequate for participating in the race, assume any claim for injuries, and hold no liability to the organizing committee. Participants further grant the organizing committee the right to use any photograph or video of me during the event without any financial obligations. I understand that transferring my number bib to another or my repeated registration in any other race would lead to my disqualification, and all paid registration fees will not be refunded. </t>
    <phoneticPr fontId="3" type="noConversion"/>
  </si>
  <si>
    <t>日期：</t>
    <phoneticPr fontId="3" type="noConversion"/>
  </si>
  <si>
    <r>
      <t xml:space="preserve">T-恤碼數
</t>
    </r>
    <r>
      <rPr>
        <sz val="12"/>
        <color rgb="FFFF0000"/>
        <rFont val="新細明體"/>
        <family val="1"/>
        <charset val="136"/>
        <scheme val="minor"/>
      </rPr>
      <t>(</t>
    </r>
    <r>
      <rPr>
        <sz val="10"/>
        <color rgb="FFFF0000"/>
        <rFont val="新細明體"/>
        <family val="1"/>
        <charset val="136"/>
        <scheme val="minor"/>
      </rPr>
      <t>XS-XXL)</t>
    </r>
    <phoneticPr fontId="3" type="noConversion"/>
  </si>
  <si>
    <t>1993 - 2008年出生</t>
    <phoneticPr fontId="3" type="noConversion"/>
  </si>
  <si>
    <t>1980 - 1992年出生</t>
    <phoneticPr fontId="3" type="noConversion"/>
  </si>
  <si>
    <t>1974 - 1979年出生</t>
    <phoneticPr fontId="3" type="noConversion"/>
  </si>
  <si>
    <t>1953/10/30 - 1980年出生</t>
    <phoneticPr fontId="3" type="noConversion"/>
  </si>
  <si>
    <t>1981 - 2008年出生</t>
    <phoneticPr fontId="3" type="noConversion"/>
  </si>
  <si>
    <t>1953/10/30 - 1967年出生</t>
    <phoneticPr fontId="3" type="noConversion"/>
  </si>
  <si>
    <t>1968 - 1973年出生</t>
    <phoneticPr fontId="3" type="noConversion"/>
  </si>
  <si>
    <t>1953/10/30-2022/10/29出生</t>
    <phoneticPr fontId="3" type="noConversion"/>
  </si>
  <si>
    <r>
      <t xml:space="preserve">報名費
</t>
    </r>
    <r>
      <rPr>
        <sz val="10"/>
        <color rgb="FFFF0000"/>
        <rFont val="新細明體"/>
        <family val="1"/>
        <charset val="136"/>
        <scheme val="minor"/>
      </rPr>
      <t>成人MOP 200 
學生MOP 50</t>
    </r>
    <phoneticPr fontId="3" type="noConversion"/>
  </si>
  <si>
    <t>合計：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</si>
</sst>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OP]\ #,##0.00"/>
  </numFmts>
  <fonts count="9" x14ac:knownFonts="1">
    <font>
      <sz val="12"/>
      <color theme="1"/>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新細明體"/>
      <family val="2"/>
      <charset val="136"/>
      <scheme val="minor"/>
    </font>
    <font>
      <sz val="10"/>
      <color theme="1"/>
      <name val="新細明體"/>
      <family val="2"/>
      <charset val="136"/>
      <scheme val="minor"/>
    </font>
    <font>
      <sz val="10"/>
      <color theme="1"/>
      <name val="新細明體"/>
      <family val="1"/>
      <charset val="136"/>
      <scheme val="minor"/>
    </font>
    <font>
      <b/>
      <sz val="10"/>
      <color theme="1"/>
      <name val="新細明體"/>
      <family val="1"/>
      <charset val="136"/>
      <scheme val="minor"/>
    </font>
    <font>
      <sz val="12"/>
      <color rgb="FFFF0000"/>
      <name val="新細明體"/>
      <family val="1"/>
      <charset val="136"/>
      <scheme val="minor"/>
    </font>
    <font>
      <sz val="10"/>
      <color rgb="FFFF0000"/>
      <name val="新細明體"/>
      <family val="1"/>
      <charset val="136"/>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top style="thin">
        <color indexed="64"/>
      </top>
      <bottom/>
      <diagonal/>
    </border>
  </borders>
  <cellStyleXfs count="1">
    <xf numFmtId="0" fontId="0" fillId="0" borderId="0"/>
  </cellStyleXfs>
  <cellXfs count="40">
    <xf numFmtId="0" fontId="0" fillId="0" borderId="0" xfId="0"/>
    <xf numFmtId="0" fontId="0" fillId="0" borderId="0" xfId="0"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xf>
    <xf numFmtId="0" fontId="1" fillId="0" borderId="0" xfId="0" applyFont="1" applyAlignment="1">
      <alignment vertical="center"/>
    </xf>
    <xf numFmtId="176" fontId="0" fillId="0" borderId="0" xfId="0" applyNumberFormat="1"/>
    <xf numFmtId="0" fontId="0" fillId="0" borderId="0" xfId="0"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8" xfId="0" applyBorder="1" applyAlignment="1">
      <alignment horizontal="center" vertical="center"/>
    </xf>
    <xf numFmtId="0" fontId="0" fillId="0" borderId="6" xfId="0" applyBorder="1" applyAlignment="1">
      <alignment vertical="center"/>
    </xf>
    <xf numFmtId="0" fontId="0" fillId="0" borderId="3" xfId="0" applyBorder="1" applyAlignment="1">
      <alignment vertical="center"/>
    </xf>
    <xf numFmtId="0" fontId="0" fillId="0" borderId="3" xfId="0" applyBorder="1" applyAlignment="1">
      <alignment horizontal="left" vertical="center"/>
    </xf>
    <xf numFmtId="0" fontId="0" fillId="0" borderId="9" xfId="0" applyBorder="1" applyAlignment="1">
      <alignment horizontal="center" vertical="center"/>
    </xf>
    <xf numFmtId="0" fontId="0" fillId="0" borderId="5" xfId="0" applyBorder="1" applyAlignment="1">
      <alignment vertical="center"/>
    </xf>
    <xf numFmtId="0" fontId="0" fillId="0" borderId="5"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xf>
    <xf numFmtId="0" fontId="2" fillId="0" borderId="3" xfId="0" applyFont="1" applyBorder="1" applyAlignment="1">
      <alignment horizontal="center" vertical="center" wrapText="1"/>
    </xf>
    <xf numFmtId="0" fontId="5" fillId="0" borderId="3" xfId="0" applyFont="1" applyBorder="1"/>
    <xf numFmtId="0" fontId="4" fillId="0" borderId="3" xfId="0" applyFont="1" applyBorder="1"/>
    <xf numFmtId="0" fontId="6" fillId="0" borderId="3" xfId="0" applyFont="1" applyBorder="1"/>
    <xf numFmtId="0" fontId="4" fillId="0" borderId="0" xfId="0" applyFont="1" applyAlignment="1">
      <alignment horizontal="left" vertical="center"/>
    </xf>
    <xf numFmtId="20" fontId="5" fillId="0" borderId="3" xfId="0" applyNumberFormat="1" applyFont="1" applyBorder="1" applyAlignment="1">
      <alignment horizont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176" fontId="0" fillId="0" borderId="4" xfId="0" applyNumberFormat="1" applyBorder="1" applyAlignment="1">
      <alignment horizontal="center" vertical="center"/>
    </xf>
    <xf numFmtId="0" fontId="0" fillId="0" borderId="13" xfId="0" applyBorder="1" applyAlignment="1">
      <alignment horizontal="center"/>
    </xf>
    <xf numFmtId="0" fontId="0" fillId="0" borderId="1" xfId="0" applyBorder="1" applyAlignment="1">
      <alignment horizontal="left" vertical="center"/>
    </xf>
    <xf numFmtId="0" fontId="0" fillId="0" borderId="1" xfId="0" applyBorder="1" applyAlignment="1">
      <alignment horizontal="center"/>
    </xf>
    <xf numFmtId="0" fontId="0" fillId="0" borderId="2" xfId="0" applyBorder="1" applyAlignment="1">
      <alignment horizontal="left" vertical="center"/>
    </xf>
    <xf numFmtId="0" fontId="1" fillId="0" borderId="1" xfId="0" applyFont="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
  <sheetViews>
    <sheetView tabSelected="1" view="pageLayout" topLeftCell="A24" zoomScale="130" zoomScaleNormal="100" zoomScalePageLayoutView="130" workbookViewId="0">
      <selection activeCell="D11" sqref="D11"/>
    </sheetView>
  </sheetViews>
  <sheetFormatPr defaultRowHeight="16.5" x14ac:dyDescent="0.25"/>
  <cols>
    <col min="1" max="1" width="11.875" customWidth="1"/>
    <col min="2" max="2" width="17.25" customWidth="1"/>
    <col min="3" max="3" width="14.75" customWidth="1"/>
    <col min="4" max="4" width="17.125" customWidth="1"/>
    <col min="5" max="5" width="10.25" customWidth="1"/>
    <col min="6" max="6" width="11.75" customWidth="1"/>
    <col min="7" max="7" width="16" customWidth="1"/>
    <col min="8" max="8" width="5.75" customWidth="1"/>
    <col min="9" max="9" width="17" customWidth="1"/>
    <col min="10" max="10" width="26.375" customWidth="1"/>
    <col min="11" max="11" width="12.375" customWidth="1"/>
    <col min="12" max="12" width="2.375" customWidth="1"/>
    <col min="13" max="13" width="7.125" customWidth="1"/>
    <col min="14" max="14" width="17.125" customWidth="1"/>
    <col min="15" max="15" width="18.5" customWidth="1"/>
  </cols>
  <sheetData>
    <row r="1" spans="1:15" ht="20.25" customHeight="1" x14ac:dyDescent="0.25">
      <c r="A1" s="8" t="s">
        <v>5</v>
      </c>
      <c r="B1" s="31"/>
      <c r="C1" s="31"/>
      <c r="D1" s="31"/>
      <c r="F1" s="34" t="s">
        <v>21</v>
      </c>
      <c r="G1" s="34"/>
      <c r="I1" s="32" t="s">
        <v>64</v>
      </c>
      <c r="J1" s="32"/>
      <c r="K1" s="32"/>
    </row>
    <row r="2" spans="1:15" ht="20.25" customHeight="1" x14ac:dyDescent="0.25">
      <c r="A2" s="8" t="s">
        <v>3</v>
      </c>
      <c r="B2" s="33"/>
      <c r="C2" s="33"/>
      <c r="D2" s="33"/>
      <c r="F2" s="2" t="s">
        <v>22</v>
      </c>
      <c r="G2" s="2">
        <f>COUNTIF($E$11:$E$32,$F2)</f>
        <v>0</v>
      </c>
      <c r="H2" s="5"/>
      <c r="I2" s="24" t="s">
        <v>66</v>
      </c>
      <c r="J2" s="24" t="s">
        <v>67</v>
      </c>
      <c r="K2" s="24" t="s">
        <v>68</v>
      </c>
    </row>
    <row r="3" spans="1:15" ht="20.25" customHeight="1" x14ac:dyDescent="0.25">
      <c r="A3" s="8" t="s">
        <v>4</v>
      </c>
      <c r="B3" s="33"/>
      <c r="C3" s="33"/>
      <c r="D3" s="33"/>
      <c r="F3" s="2" t="s">
        <v>23</v>
      </c>
      <c r="G3" s="2">
        <f>COUNTIF($E$11:$E$32,$F3)</f>
        <v>0</v>
      </c>
      <c r="H3" s="5"/>
      <c r="I3" s="22" t="s">
        <v>65</v>
      </c>
      <c r="J3" s="22" t="s">
        <v>70</v>
      </c>
      <c r="K3" s="26">
        <v>0.33333333333333331</v>
      </c>
    </row>
    <row r="4" spans="1:15" ht="20.25" customHeight="1" x14ac:dyDescent="0.25">
      <c r="A4" s="8" t="s">
        <v>11</v>
      </c>
      <c r="B4" s="31"/>
      <c r="C4" s="31"/>
      <c r="D4" s="31"/>
      <c r="F4" s="2" t="s">
        <v>24</v>
      </c>
      <c r="G4" s="2">
        <f>COUNTIF($E$11:$E$32,$F4)</f>
        <v>0</v>
      </c>
      <c r="H4" s="5"/>
      <c r="I4" s="22" t="s">
        <v>69</v>
      </c>
      <c r="J4" s="22" t="s">
        <v>73</v>
      </c>
      <c r="K4" s="26">
        <v>0.33333333333333331</v>
      </c>
    </row>
    <row r="5" spans="1:15" ht="20.25" customHeight="1" x14ac:dyDescent="0.25">
      <c r="A5" s="8"/>
      <c r="B5" s="8"/>
      <c r="C5" s="8"/>
      <c r="D5" s="1"/>
      <c r="F5" s="2" t="s">
        <v>25</v>
      </c>
      <c r="G5" s="2">
        <f>COUNTIF($E$11:$E$32,$F5)</f>
        <v>0</v>
      </c>
      <c r="H5" s="5"/>
      <c r="I5" s="22"/>
      <c r="J5" s="22"/>
      <c r="K5" s="26"/>
    </row>
    <row r="6" spans="1:15" s="1" customFormat="1" ht="20.25" customHeight="1" x14ac:dyDescent="0.25">
      <c r="A6"/>
      <c r="B6"/>
      <c r="C6"/>
      <c r="D6" s="5"/>
      <c r="F6" s="2" t="s">
        <v>26</v>
      </c>
      <c r="G6" s="2">
        <f>COUNTIF($E$11:$E$32,$F6)</f>
        <v>0</v>
      </c>
      <c r="H6" s="5"/>
      <c r="I6" s="23" t="s">
        <v>71</v>
      </c>
      <c r="J6" s="22" t="s">
        <v>72</v>
      </c>
      <c r="K6" s="26">
        <v>0.35416666666666669</v>
      </c>
    </row>
    <row r="7" spans="1:15" s="1" customFormat="1" ht="20.25" customHeight="1" x14ac:dyDescent="0.25">
      <c r="A7"/>
      <c r="B7"/>
      <c r="C7"/>
      <c r="D7" s="5"/>
      <c r="F7" s="2" t="s">
        <v>31</v>
      </c>
      <c r="G7" s="2">
        <f>COUNTIF($E$11:$E$32,$F7)</f>
        <v>0</v>
      </c>
      <c r="H7" s="5"/>
      <c r="I7" s="25" t="s">
        <v>74</v>
      </c>
    </row>
    <row r="8" spans="1:15" ht="21.75" customHeight="1" x14ac:dyDescent="0.25">
      <c r="F8" s="39" t="s">
        <v>88</v>
      </c>
      <c r="G8" s="2">
        <f>SUM(G2:G7)</f>
        <v>0</v>
      </c>
      <c r="I8" s="1"/>
      <c r="J8" s="1"/>
      <c r="K8" s="1"/>
    </row>
    <row r="9" spans="1:15" ht="20.25" customHeight="1" thickBot="1" x14ac:dyDescent="0.3">
      <c r="F9" s="38"/>
      <c r="G9" s="37"/>
      <c r="H9" s="1"/>
      <c r="I9" s="5" t="s">
        <v>12</v>
      </c>
      <c r="J9" s="20" t="s">
        <v>28</v>
      </c>
      <c r="K9" s="5" t="s">
        <v>29</v>
      </c>
      <c r="M9" s="34" t="s">
        <v>48</v>
      </c>
      <c r="N9" s="34"/>
      <c r="O9" s="34"/>
    </row>
    <row r="10" spans="1:15" ht="46.5" customHeight="1" x14ac:dyDescent="0.25">
      <c r="A10" s="27" t="s">
        <v>0</v>
      </c>
      <c r="B10" s="27" t="s">
        <v>1</v>
      </c>
      <c r="C10" s="27" t="s">
        <v>2</v>
      </c>
      <c r="D10" s="27" t="s">
        <v>12</v>
      </c>
      <c r="E10" s="28" t="s">
        <v>78</v>
      </c>
      <c r="F10" s="28" t="s">
        <v>64</v>
      </c>
      <c r="G10" s="28" t="s">
        <v>87</v>
      </c>
      <c r="I10" s="9" t="s">
        <v>34</v>
      </c>
      <c r="J10" s="10" t="s">
        <v>46</v>
      </c>
      <c r="K10" s="11" t="s">
        <v>13</v>
      </c>
      <c r="M10" s="3"/>
      <c r="N10" s="21" t="s">
        <v>62</v>
      </c>
      <c r="O10" s="4" t="s">
        <v>63</v>
      </c>
    </row>
    <row r="11" spans="1:15" ht="21.75" customHeight="1" x14ac:dyDescent="0.25">
      <c r="A11" s="2">
        <v>1</v>
      </c>
      <c r="B11" s="2"/>
      <c r="C11" s="2"/>
      <c r="D11" s="2"/>
      <c r="E11" s="2"/>
      <c r="F11" s="2"/>
      <c r="G11" s="2"/>
      <c r="I11" s="13" t="s">
        <v>35</v>
      </c>
      <c r="J11" s="14" t="s">
        <v>47</v>
      </c>
      <c r="K11" s="15" t="s">
        <v>45</v>
      </c>
      <c r="M11" s="3" t="s">
        <v>6</v>
      </c>
      <c r="N11" s="4" t="s">
        <v>50</v>
      </c>
      <c r="O11" s="4" t="s">
        <v>51</v>
      </c>
    </row>
    <row r="12" spans="1:15" ht="21.75" customHeight="1" x14ac:dyDescent="0.25">
      <c r="A12" s="2">
        <v>2</v>
      </c>
      <c r="B12" s="2"/>
      <c r="C12" s="2"/>
      <c r="D12" s="2"/>
      <c r="E12" s="2"/>
      <c r="F12" s="2"/>
      <c r="G12" s="2"/>
      <c r="I12" s="13" t="s">
        <v>36</v>
      </c>
      <c r="J12" s="14" t="s">
        <v>46</v>
      </c>
      <c r="K12" s="15" t="s">
        <v>30</v>
      </c>
      <c r="M12" s="3" t="s">
        <v>7</v>
      </c>
      <c r="N12" s="4" t="s">
        <v>52</v>
      </c>
      <c r="O12" s="4" t="s">
        <v>53</v>
      </c>
    </row>
    <row r="13" spans="1:15" ht="21.75" customHeight="1" thickBot="1" x14ac:dyDescent="0.3">
      <c r="A13" s="2">
        <v>3</v>
      </c>
      <c r="B13" s="2"/>
      <c r="C13" s="2"/>
      <c r="D13" s="2"/>
      <c r="E13" s="2"/>
      <c r="F13" s="2"/>
      <c r="G13" s="2"/>
      <c r="I13" s="16" t="s">
        <v>37</v>
      </c>
      <c r="J13" s="16" t="s">
        <v>47</v>
      </c>
      <c r="K13" s="18" t="s">
        <v>45</v>
      </c>
      <c r="M13" s="3" t="s">
        <v>8</v>
      </c>
      <c r="N13" s="4" t="s">
        <v>54</v>
      </c>
      <c r="O13" s="4" t="s">
        <v>55</v>
      </c>
    </row>
    <row r="14" spans="1:15" ht="21.75" customHeight="1" x14ac:dyDescent="0.25">
      <c r="A14" s="2">
        <v>4</v>
      </c>
      <c r="B14" s="2"/>
      <c r="C14" s="2"/>
      <c r="D14" s="2"/>
      <c r="E14" s="2"/>
      <c r="F14" s="2"/>
      <c r="G14" s="2"/>
      <c r="I14" s="12" t="s">
        <v>38</v>
      </c>
      <c r="J14" s="14" t="s">
        <v>79</v>
      </c>
      <c r="K14" s="19" t="s">
        <v>13</v>
      </c>
      <c r="M14" s="3" t="s">
        <v>9</v>
      </c>
      <c r="N14" s="4" t="s">
        <v>56</v>
      </c>
      <c r="O14" s="4" t="s">
        <v>57</v>
      </c>
    </row>
    <row r="15" spans="1:15" ht="21.75" customHeight="1" x14ac:dyDescent="0.25">
      <c r="A15" s="2">
        <v>5</v>
      </c>
      <c r="B15" s="2"/>
      <c r="C15" s="2"/>
      <c r="D15" s="2"/>
      <c r="E15" s="2"/>
      <c r="F15" s="2"/>
      <c r="G15" s="2"/>
      <c r="I15" s="13" t="s">
        <v>39</v>
      </c>
      <c r="J15" s="14" t="s">
        <v>80</v>
      </c>
      <c r="K15" s="15" t="s">
        <v>14</v>
      </c>
      <c r="M15" s="3" t="s">
        <v>10</v>
      </c>
      <c r="N15" s="4" t="s">
        <v>58</v>
      </c>
      <c r="O15" s="4" t="s">
        <v>59</v>
      </c>
    </row>
    <row r="16" spans="1:15" ht="21.75" customHeight="1" x14ac:dyDescent="0.25">
      <c r="A16" s="2">
        <v>6</v>
      </c>
      <c r="B16" s="2"/>
      <c r="C16" s="2"/>
      <c r="D16" s="2"/>
      <c r="E16" s="2"/>
      <c r="F16" s="2"/>
      <c r="G16" s="2"/>
      <c r="I16" s="13" t="s">
        <v>40</v>
      </c>
      <c r="J16" s="14" t="s">
        <v>81</v>
      </c>
      <c r="K16" s="15" t="s">
        <v>15</v>
      </c>
      <c r="M16" s="3" t="s">
        <v>49</v>
      </c>
      <c r="N16" s="4" t="s">
        <v>60</v>
      </c>
      <c r="O16" s="4" t="s">
        <v>61</v>
      </c>
    </row>
    <row r="17" spans="1:11" ht="21.75" customHeight="1" x14ac:dyDescent="0.25">
      <c r="A17" s="2">
        <v>7</v>
      </c>
      <c r="B17" s="2"/>
      <c r="C17" s="2"/>
      <c r="D17" s="2"/>
      <c r="E17" s="2"/>
      <c r="F17" s="2"/>
      <c r="G17" s="2"/>
      <c r="I17" s="13" t="s">
        <v>41</v>
      </c>
      <c r="J17" s="14" t="s">
        <v>85</v>
      </c>
      <c r="K17" s="15" t="s">
        <v>16</v>
      </c>
    </row>
    <row r="18" spans="1:11" ht="21.75" customHeight="1" x14ac:dyDescent="0.25">
      <c r="A18" s="2">
        <v>8</v>
      </c>
      <c r="B18" s="2"/>
      <c r="C18" s="2"/>
      <c r="D18" s="2"/>
      <c r="E18" s="2"/>
      <c r="F18" s="2"/>
      <c r="G18" s="2"/>
      <c r="I18" s="13" t="s">
        <v>42</v>
      </c>
      <c r="J18" s="14" t="s">
        <v>84</v>
      </c>
      <c r="K18" s="15" t="s">
        <v>17</v>
      </c>
    </row>
    <row r="19" spans="1:11" ht="21.75" customHeight="1" x14ac:dyDescent="0.25">
      <c r="A19" s="2">
        <v>9</v>
      </c>
      <c r="B19" s="2"/>
      <c r="C19" s="2"/>
      <c r="D19" s="2"/>
      <c r="E19" s="2"/>
      <c r="F19" s="2"/>
      <c r="G19" s="2"/>
      <c r="I19" s="13" t="s">
        <v>43</v>
      </c>
      <c r="J19" s="14" t="s">
        <v>83</v>
      </c>
      <c r="K19" s="15" t="s">
        <v>18</v>
      </c>
    </row>
    <row r="20" spans="1:11" ht="21.75" customHeight="1" thickBot="1" x14ac:dyDescent="0.3">
      <c r="A20" s="2">
        <v>10</v>
      </c>
      <c r="B20" s="2"/>
      <c r="C20" s="2"/>
      <c r="D20" s="2"/>
      <c r="E20" s="2"/>
      <c r="F20" s="2"/>
      <c r="G20" s="2"/>
      <c r="I20" s="16" t="s">
        <v>44</v>
      </c>
      <c r="J20" s="17" t="s">
        <v>82</v>
      </c>
      <c r="K20" s="18" t="s">
        <v>19</v>
      </c>
    </row>
    <row r="21" spans="1:11" ht="21.75" customHeight="1" x14ac:dyDescent="0.25">
      <c r="A21" s="2">
        <v>11</v>
      </c>
      <c r="B21" s="2"/>
      <c r="C21" s="2"/>
      <c r="D21" s="2"/>
      <c r="E21" s="2"/>
      <c r="F21" s="2"/>
      <c r="G21" s="2"/>
      <c r="I21" s="9" t="s">
        <v>32</v>
      </c>
      <c r="J21" s="10" t="s">
        <v>86</v>
      </c>
      <c r="K21" s="11" t="s">
        <v>33</v>
      </c>
    </row>
    <row r="22" spans="1:11" ht="21.75" customHeight="1" x14ac:dyDescent="0.25">
      <c r="A22" s="2">
        <v>12</v>
      </c>
      <c r="B22" s="2"/>
      <c r="C22" s="2"/>
      <c r="D22" s="2"/>
      <c r="E22" s="2"/>
      <c r="F22" s="2"/>
      <c r="G22" s="2"/>
    </row>
    <row r="23" spans="1:11" ht="21.75" customHeight="1" x14ac:dyDescent="0.25">
      <c r="A23" s="2">
        <v>13</v>
      </c>
      <c r="B23" s="2"/>
      <c r="C23" s="2"/>
      <c r="D23" s="2"/>
      <c r="E23" s="2"/>
      <c r="F23" s="2"/>
      <c r="G23" s="2"/>
      <c r="I23" s="7"/>
    </row>
    <row r="24" spans="1:11" ht="21.75" customHeight="1" x14ac:dyDescent="0.25">
      <c r="A24" s="2">
        <v>14</v>
      </c>
      <c r="B24" s="2"/>
      <c r="C24" s="2"/>
      <c r="D24" s="2"/>
      <c r="E24" s="2"/>
      <c r="F24" s="2"/>
      <c r="G24" s="2"/>
      <c r="I24" s="7"/>
    </row>
    <row r="25" spans="1:11" ht="21.75" customHeight="1" x14ac:dyDescent="0.25">
      <c r="A25" s="2">
        <v>15</v>
      </c>
      <c r="B25" s="2"/>
      <c r="C25" s="2"/>
      <c r="D25" s="2"/>
      <c r="E25" s="2"/>
      <c r="F25" s="2"/>
      <c r="G25" s="2"/>
      <c r="I25" s="7"/>
    </row>
    <row r="26" spans="1:11" ht="21.75" customHeight="1" x14ac:dyDescent="0.25">
      <c r="A26" s="2">
        <v>16</v>
      </c>
      <c r="B26" s="2"/>
      <c r="C26" s="2"/>
      <c r="D26" s="2"/>
      <c r="E26" s="2"/>
      <c r="F26" s="2"/>
      <c r="G26" s="2"/>
    </row>
    <row r="27" spans="1:11" ht="21.75" customHeight="1" x14ac:dyDescent="0.25">
      <c r="A27" s="2">
        <v>17</v>
      </c>
      <c r="B27" s="2"/>
      <c r="C27" s="2"/>
      <c r="D27" s="2"/>
      <c r="E27" s="2"/>
      <c r="F27" s="2"/>
      <c r="G27" s="2"/>
    </row>
    <row r="28" spans="1:11" ht="21.75" customHeight="1" x14ac:dyDescent="0.25">
      <c r="A28" s="2">
        <v>18</v>
      </c>
      <c r="B28" s="2"/>
      <c r="C28" s="2"/>
      <c r="D28" s="2"/>
      <c r="E28" s="2"/>
      <c r="F28" s="2"/>
      <c r="G28" s="2"/>
    </row>
    <row r="29" spans="1:11" ht="23.25" customHeight="1" x14ac:dyDescent="0.25">
      <c r="A29" s="2">
        <v>19</v>
      </c>
      <c r="B29" s="2"/>
      <c r="C29" s="2"/>
      <c r="D29" s="2"/>
      <c r="E29" s="2"/>
      <c r="F29" s="2"/>
      <c r="G29" s="2"/>
    </row>
    <row r="30" spans="1:11" ht="24" customHeight="1" x14ac:dyDescent="0.25">
      <c r="A30" s="2">
        <v>20</v>
      </c>
      <c r="B30" s="2"/>
      <c r="C30" s="2"/>
      <c r="D30" s="2"/>
      <c r="E30" s="2"/>
      <c r="F30" s="2"/>
      <c r="G30" s="2"/>
      <c r="H30" s="7"/>
    </row>
    <row r="31" spans="1:11" ht="24" customHeight="1" x14ac:dyDescent="0.25">
      <c r="A31" s="2">
        <v>21</v>
      </c>
      <c r="B31" s="2"/>
      <c r="C31" s="2"/>
      <c r="D31" s="2"/>
      <c r="E31" s="2"/>
      <c r="F31" s="2"/>
      <c r="G31" s="2"/>
      <c r="H31" s="7"/>
    </row>
    <row r="32" spans="1:11" ht="24" customHeight="1" x14ac:dyDescent="0.25">
      <c r="A32" s="2">
        <v>22</v>
      </c>
      <c r="B32" s="2"/>
      <c r="C32" s="2"/>
      <c r="D32" s="2"/>
      <c r="E32" s="2"/>
      <c r="F32" s="2"/>
      <c r="G32" s="2"/>
      <c r="H32" s="7"/>
    </row>
    <row r="33" spans="1:9" ht="17.25" thickBot="1" x14ac:dyDescent="0.3">
      <c r="A33" s="5"/>
      <c r="F33" s="8" t="s">
        <v>20</v>
      </c>
      <c r="G33" s="29">
        <f>SUM(G11:G32)</f>
        <v>0</v>
      </c>
    </row>
    <row r="34" spans="1:9" ht="17.25" thickTop="1" x14ac:dyDescent="0.25"/>
    <row r="35" spans="1:9" x14ac:dyDescent="0.25">
      <c r="I35" s="6"/>
    </row>
    <row r="37" spans="1:9" ht="198.75" customHeight="1" x14ac:dyDescent="0.25"/>
    <row r="38" spans="1:9" ht="114.75" customHeight="1" x14ac:dyDescent="0.25">
      <c r="A38" s="35" t="s">
        <v>75</v>
      </c>
      <c r="B38" s="35"/>
      <c r="C38" s="35"/>
      <c r="D38" s="35"/>
      <c r="E38" s="35"/>
      <c r="F38" s="35"/>
      <c r="G38" s="35"/>
    </row>
    <row r="39" spans="1:9" ht="30.75" customHeight="1" x14ac:dyDescent="0.25">
      <c r="A39" s="36" t="s">
        <v>76</v>
      </c>
      <c r="B39" s="36"/>
      <c r="C39" s="36"/>
      <c r="D39" s="36"/>
      <c r="E39" s="36"/>
      <c r="F39" s="36"/>
      <c r="G39" s="36"/>
    </row>
    <row r="40" spans="1:9" ht="30.75" customHeight="1" x14ac:dyDescent="0.25"/>
    <row r="41" spans="1:9" ht="30.75" customHeight="1" x14ac:dyDescent="0.25">
      <c r="A41" t="s">
        <v>5</v>
      </c>
      <c r="B41" s="32">
        <f>B1</f>
        <v>0</v>
      </c>
      <c r="C41" s="32"/>
      <c r="D41" s="32"/>
      <c r="E41" s="32"/>
      <c r="F41" s="32"/>
      <c r="H41" s="6"/>
    </row>
    <row r="42" spans="1:9" x14ac:dyDescent="0.25">
      <c r="A42" t="s">
        <v>3</v>
      </c>
      <c r="B42" s="32">
        <f>B2</f>
        <v>0</v>
      </c>
      <c r="C42" s="32"/>
      <c r="D42" s="32"/>
      <c r="E42" s="32"/>
      <c r="F42" s="32"/>
    </row>
    <row r="43" spans="1:9" x14ac:dyDescent="0.25">
      <c r="A43" t="s">
        <v>4</v>
      </c>
      <c r="B43" s="32">
        <f>B3</f>
        <v>0</v>
      </c>
      <c r="C43" s="32"/>
      <c r="D43" s="32"/>
      <c r="E43" s="32"/>
      <c r="F43" s="32"/>
      <c r="G43" s="6"/>
    </row>
    <row r="44" spans="1:9" ht="36.75" customHeight="1" x14ac:dyDescent="0.25"/>
    <row r="46" spans="1:9" x14ac:dyDescent="0.25">
      <c r="A46" t="s">
        <v>27</v>
      </c>
      <c r="B46" s="32"/>
      <c r="C46" s="32"/>
      <c r="D46" s="32"/>
      <c r="E46" s="32"/>
      <c r="F46" s="32"/>
    </row>
    <row r="47" spans="1:9" x14ac:dyDescent="0.25">
      <c r="A47" t="s">
        <v>77</v>
      </c>
      <c r="B47" s="30"/>
      <c r="C47" s="30"/>
      <c r="D47" s="30"/>
      <c r="E47" s="30"/>
      <c r="F47" s="30"/>
    </row>
  </sheetData>
  <mergeCells count="14">
    <mergeCell ref="M9:O9"/>
    <mergeCell ref="I1:K1"/>
    <mergeCell ref="B46:F46"/>
    <mergeCell ref="B4:D4"/>
    <mergeCell ref="A38:G38"/>
    <mergeCell ref="A39:G39"/>
    <mergeCell ref="B41:F41"/>
    <mergeCell ref="F1:G1"/>
    <mergeCell ref="B47:F47"/>
    <mergeCell ref="B1:D1"/>
    <mergeCell ref="B42:F42"/>
    <mergeCell ref="B43:F43"/>
    <mergeCell ref="B3:D3"/>
    <mergeCell ref="B2:D2"/>
  </mergeCells>
  <phoneticPr fontId="3" type="noConversion"/>
  <dataValidations count="3">
    <dataValidation type="list" allowBlank="1" showInputMessage="1" showErrorMessage="1" sqref="E11:E32" xr:uid="{00000000-0002-0000-0000-000001000000}">
      <formula1>$F$2:$F$7</formula1>
    </dataValidation>
    <dataValidation type="list" allowBlank="1" showInputMessage="1" showErrorMessage="1" sqref="D11:D32" xr:uid="{00000000-0002-0000-0000-000002000000}">
      <formula1>$I$10:$I$21</formula1>
    </dataValidation>
    <dataValidation type="list" allowBlank="1" showInputMessage="1" showErrorMessage="1" sqref="F11:F32" xr:uid="{4DA4A491-CAAD-47BB-B51E-82348B4B64B3}">
      <formula1>"關閘, 碼頭, 氹仔"</formula1>
    </dataValidation>
  </dataValidations>
  <printOptions horizontalCentered="1"/>
  <pageMargins left="0.25" right="0.25" top="0.94874999999999998" bottom="0.75" header="0.3" footer="0.3"/>
  <pageSetup scale="92" orientation="portrait" verticalDpi="180" r:id="rId1"/>
  <headerFooter>
    <oddHeader>&amp;C&amp;16 2023年第18屆「澳門樂善盃」慈善行山長跑賽
團體報名表</oddHead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5" x14ac:dyDescent="0.2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Mavis</dc:creator>
  <cp:lastModifiedBy>KA CHAI TANG</cp:lastModifiedBy>
  <cp:lastPrinted>2023-10-10T08:22:21Z</cp:lastPrinted>
  <dcterms:created xsi:type="dcterms:W3CDTF">2018-08-30T08:55:39Z</dcterms:created>
  <dcterms:modified xsi:type="dcterms:W3CDTF">2023-10-10T08:28:55Z</dcterms:modified>
</cp:coreProperties>
</file>